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6035" windowHeight="12225"/>
  </bookViews>
  <sheets>
    <sheet name="集計シート" sheetId="1" r:id="rId1"/>
    <sheet name="結果シート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G204" i="1" l="1"/>
  <c r="B121" i="2"/>
  <c r="AF204" i="1"/>
  <c r="B120" i="2" s="1"/>
  <c r="AR204" i="1"/>
  <c r="B168" i="2"/>
  <c r="AQ204" i="1"/>
  <c r="B167" i="2" s="1"/>
  <c r="AO204" i="1"/>
  <c r="B152" i="2"/>
  <c r="AN204" i="1"/>
  <c r="B151" i="2" s="1"/>
  <c r="AM204" i="1"/>
  <c r="B150" i="2"/>
  <c r="AL204" i="1"/>
  <c r="B149" i="2" s="1"/>
  <c r="AK204" i="1"/>
  <c r="B148" i="2"/>
  <c r="AJ204" i="1"/>
  <c r="B147" i="2" s="1"/>
  <c r="AI204" i="1"/>
  <c r="B146" i="2"/>
  <c r="AH204" i="1"/>
  <c r="B145" i="2" s="1"/>
  <c r="AE204" i="1"/>
  <c r="B97" i="2"/>
  <c r="AD204" i="1"/>
  <c r="B96" i="2" s="1"/>
  <c r="AC204" i="1"/>
  <c r="B95" i="2"/>
  <c r="Z204" i="1"/>
  <c r="B64" i="2" s="1"/>
  <c r="Y204" i="1"/>
  <c r="B63" i="2"/>
  <c r="X204" i="1"/>
  <c r="B62" i="2" s="1"/>
  <c r="W204" i="1"/>
  <c r="B61" i="2"/>
  <c r="V204" i="1"/>
  <c r="B60" i="2" s="1"/>
  <c r="U204" i="1"/>
  <c r="B59" i="2"/>
  <c r="T204" i="1"/>
  <c r="B58" i="2" s="1"/>
  <c r="S204" i="1"/>
  <c r="B43" i="2"/>
  <c r="R204" i="1"/>
  <c r="B42" i="2" s="1"/>
  <c r="Q204" i="1"/>
  <c r="B41" i="2"/>
  <c r="P204" i="1"/>
  <c r="B40" i="2" s="1"/>
  <c r="O204" i="1"/>
  <c r="B39" i="2"/>
  <c r="N204" i="1"/>
  <c r="B38" i="2" s="1"/>
  <c r="M204" i="1"/>
  <c r="B37" i="2"/>
  <c r="L204" i="1"/>
  <c r="B36" i="2" s="1"/>
  <c r="K204" i="1"/>
  <c r="B35" i="2"/>
  <c r="J204" i="1"/>
  <c r="B34" i="2" s="1"/>
  <c r="I204" i="1"/>
  <c r="B33" i="2"/>
  <c r="G204" i="1"/>
  <c r="B15" i="2" s="1"/>
  <c r="F204" i="1"/>
  <c r="B14" i="2" s="1"/>
  <c r="E204" i="1"/>
  <c r="B13" i="2" s="1"/>
  <c r="D204" i="1"/>
  <c r="B12" i="2"/>
  <c r="C204" i="1"/>
  <c r="B11" i="2" s="1"/>
  <c r="B204" i="1"/>
  <c r="B10" i="2"/>
</calcChain>
</file>

<file path=xl/sharedStrings.xml><?xml version="1.0" encoding="utf-8"?>
<sst xmlns="http://schemas.openxmlformats.org/spreadsheetml/2006/main" count="103" uniqueCount="79">
  <si>
    <t>アンケート結果</t>
    <rPh sb="5" eb="7">
      <t>ケッカ</t>
    </rPh>
    <phoneticPr fontId="2"/>
  </si>
  <si>
    <t>イベント名</t>
    <rPh sb="4" eb="5">
      <t>メイ</t>
    </rPh>
    <phoneticPr fontId="2"/>
  </si>
  <si>
    <t>実施日</t>
    <rPh sb="0" eb="3">
      <t>ジッシビ</t>
    </rPh>
    <phoneticPr fontId="2"/>
  </si>
  <si>
    <t>参加者数</t>
    <rPh sb="0" eb="2">
      <t>サンカ</t>
    </rPh>
    <rPh sb="2" eb="3">
      <t>シャ</t>
    </rPh>
    <rPh sb="3" eb="4">
      <t>スウ</t>
    </rPh>
    <phoneticPr fontId="2"/>
  </si>
  <si>
    <t>回収枚数</t>
    <rPh sb="0" eb="2">
      <t>カイシュウ</t>
    </rPh>
    <rPh sb="2" eb="4">
      <t>マイスウ</t>
    </rPh>
    <phoneticPr fontId="2"/>
  </si>
  <si>
    <t>①イベントへ参加したきっかけは何ですか？当てはまるもの一つにチェックをお願いします。</t>
    <rPh sb="6" eb="8">
      <t>サンカ</t>
    </rPh>
    <rPh sb="15" eb="16">
      <t>ナニ</t>
    </rPh>
    <rPh sb="20" eb="21">
      <t>ア</t>
    </rPh>
    <rPh sb="27" eb="28">
      <t>ヒト</t>
    </rPh>
    <rPh sb="36" eb="37">
      <t>ネガ</t>
    </rPh>
    <phoneticPr fontId="2"/>
  </si>
  <si>
    <t>友人・知人の誘い</t>
    <rPh sb="0" eb="2">
      <t>ユウジン</t>
    </rPh>
    <rPh sb="3" eb="5">
      <t>チジン</t>
    </rPh>
    <rPh sb="6" eb="7">
      <t>サソ</t>
    </rPh>
    <phoneticPr fontId="2"/>
  </si>
  <si>
    <t>Webサイトを見て</t>
    <rPh sb="7" eb="8">
      <t>ミ</t>
    </rPh>
    <phoneticPr fontId="2"/>
  </si>
  <si>
    <t>メールマガジンを見て</t>
    <rPh sb="8" eb="9">
      <t>ミ</t>
    </rPh>
    <phoneticPr fontId="2"/>
  </si>
  <si>
    <t>チラシ・ポスターを見て</t>
    <rPh sb="9" eb="10">
      <t>ミ</t>
    </rPh>
    <phoneticPr fontId="2"/>
  </si>
  <si>
    <t>前回のイベントに参加して</t>
    <rPh sb="0" eb="2">
      <t>ゼンカイ</t>
    </rPh>
    <rPh sb="8" eb="10">
      <t>サンカ</t>
    </rPh>
    <phoneticPr fontId="2"/>
  </si>
  <si>
    <t>その他</t>
    <rPh sb="2" eb="3">
      <t>タ</t>
    </rPh>
    <phoneticPr fontId="2"/>
  </si>
  <si>
    <t>①イベントへ参加したきっかけ</t>
    <rPh sb="6" eb="8">
      <t>サンカ</t>
    </rPh>
    <phoneticPr fontId="2"/>
  </si>
  <si>
    <t>チラシ･ポスターを見て</t>
    <rPh sb="9" eb="10">
      <t>ミ</t>
    </rPh>
    <phoneticPr fontId="2"/>
  </si>
  <si>
    <t>その他の
内容</t>
    <rPh sb="2" eb="3">
      <t>タ</t>
    </rPh>
    <rPh sb="5" eb="7">
      <t>ナイヨウ</t>
    </rPh>
    <phoneticPr fontId="2"/>
  </si>
  <si>
    <t>②イベントの満足度</t>
    <rPh sb="6" eb="9">
      <t>マンゾクド</t>
    </rPh>
    <phoneticPr fontId="2"/>
  </si>
  <si>
    <t>③イベントの中で特によかったところ</t>
    <rPh sb="6" eb="7">
      <t>ナカ</t>
    </rPh>
    <rPh sb="8" eb="9">
      <t>トク</t>
    </rPh>
    <phoneticPr fontId="2"/>
  </si>
  <si>
    <t>プログラム1</t>
    <phoneticPr fontId="2"/>
  </si>
  <si>
    <t>プログラム2</t>
    <phoneticPr fontId="2"/>
  </si>
  <si>
    <t>プログラム3</t>
    <phoneticPr fontId="2"/>
  </si>
  <si>
    <t>配布資料</t>
    <rPh sb="0" eb="2">
      <t>ハイフ</t>
    </rPh>
    <rPh sb="2" eb="4">
      <t>シリョウ</t>
    </rPh>
    <phoneticPr fontId="2"/>
  </si>
  <si>
    <t>展示物</t>
    <rPh sb="0" eb="3">
      <t>テンジブツ</t>
    </rPh>
    <phoneticPr fontId="2"/>
  </si>
  <si>
    <t>スタッフの対応</t>
    <rPh sb="5" eb="7">
      <t>タイオウ</t>
    </rPh>
    <phoneticPr fontId="2"/>
  </si>
  <si>
    <t>スタッフの
対応</t>
    <rPh sb="6" eb="8">
      <t>タイオウ</t>
    </rPh>
    <phoneticPr fontId="2"/>
  </si>
  <si>
    <t>理由</t>
    <rPh sb="0" eb="2">
      <t>リユウ</t>
    </rPh>
    <phoneticPr fontId="2"/>
  </si>
  <si>
    <t>④イベントへ参加して、参加前との意識の変化</t>
    <rPh sb="6" eb="8">
      <t>サンカ</t>
    </rPh>
    <rPh sb="11" eb="13">
      <t>サンカ</t>
    </rPh>
    <rPh sb="13" eb="14">
      <t>マエ</t>
    </rPh>
    <rPh sb="16" eb="18">
      <t>イシキ</t>
    </rPh>
    <rPh sb="19" eb="21">
      <t>ヘンカ</t>
    </rPh>
    <phoneticPr fontId="2"/>
  </si>
  <si>
    <t>少し変わった</t>
    <rPh sb="0" eb="1">
      <t>スコ</t>
    </rPh>
    <rPh sb="2" eb="3">
      <t>カ</t>
    </rPh>
    <phoneticPr fontId="2"/>
  </si>
  <si>
    <t>変わらなかった</t>
    <rPh sb="0" eb="1">
      <t>カ</t>
    </rPh>
    <phoneticPr fontId="2"/>
  </si>
  <si>
    <t>かなり変わった</t>
    <rPh sb="3" eb="4">
      <t>カ</t>
    </rPh>
    <phoneticPr fontId="2"/>
  </si>
  <si>
    <t>はい</t>
    <phoneticPr fontId="2"/>
  </si>
  <si>
    <t>いいえ</t>
    <phoneticPr fontId="2"/>
  </si>
  <si>
    <t>⑤同様のイベントがあれば
参加したいか</t>
    <rPh sb="1" eb="3">
      <t>ドウヨウ</t>
    </rPh>
    <rPh sb="13" eb="15">
      <t>サンカ</t>
    </rPh>
    <phoneticPr fontId="2"/>
  </si>
  <si>
    <t>イベント内容（企画）</t>
    <rPh sb="4" eb="6">
      <t>ナイヨウ</t>
    </rPh>
    <rPh sb="7" eb="9">
      <t>キカク</t>
    </rPh>
    <phoneticPr fontId="2"/>
  </si>
  <si>
    <t>自分には合っていない</t>
    <rPh sb="0" eb="2">
      <t>ジブン</t>
    </rPh>
    <rPh sb="4" eb="5">
      <t>ア</t>
    </rPh>
    <phoneticPr fontId="2"/>
  </si>
  <si>
    <t>開催曜日や時間</t>
    <rPh sb="0" eb="2">
      <t>カイサイ</t>
    </rPh>
    <rPh sb="2" eb="4">
      <t>ヨウビ</t>
    </rPh>
    <rPh sb="5" eb="7">
      <t>ジカン</t>
    </rPh>
    <phoneticPr fontId="2"/>
  </si>
  <si>
    <t>開催時間
（期間）</t>
    <rPh sb="0" eb="2">
      <t>カイサイ</t>
    </rPh>
    <rPh sb="2" eb="4">
      <t>ジカン</t>
    </rPh>
    <rPh sb="6" eb="8">
      <t>キカン</t>
    </rPh>
    <phoneticPr fontId="2"/>
  </si>
  <si>
    <t>イベント
出演者</t>
    <rPh sb="5" eb="8">
      <t>シュツエンシャ</t>
    </rPh>
    <phoneticPr fontId="2"/>
  </si>
  <si>
    <t>会場</t>
    <rPh sb="0" eb="2">
      <t>カイジョウ</t>
    </rPh>
    <phoneticPr fontId="2"/>
  </si>
  <si>
    <t>⑦今後もイベントの
案内を送ってよいか</t>
    <rPh sb="1" eb="3">
      <t>コンゴ</t>
    </rPh>
    <rPh sb="10" eb="12">
      <t>アンナイ</t>
    </rPh>
    <rPh sb="13" eb="14">
      <t>オク</t>
    </rPh>
    <phoneticPr fontId="2"/>
  </si>
  <si>
    <t>⑧お気づきの点</t>
    <rPh sb="2" eb="3">
      <t>キ</t>
    </rPh>
    <rPh sb="6" eb="7">
      <t>テン</t>
    </rPh>
    <phoneticPr fontId="2"/>
  </si>
  <si>
    <t>⑨本日の感想</t>
    <rPh sb="1" eb="3">
      <t>ホンジツ</t>
    </rPh>
    <rPh sb="4" eb="6">
      <t>カンソウ</t>
    </rPh>
    <phoneticPr fontId="2"/>
  </si>
  <si>
    <t>（自由回答）</t>
    <rPh sb="1" eb="3">
      <t>ジユウ</t>
    </rPh>
    <rPh sb="3" eb="5">
      <t>カイトウ</t>
    </rPh>
    <phoneticPr fontId="2"/>
  </si>
  <si>
    <t>No.</t>
    <phoneticPr fontId="2"/>
  </si>
  <si>
    <t>合計</t>
    <rPh sb="0" eb="2">
      <t>ゴウケイ</t>
    </rPh>
    <phoneticPr fontId="2"/>
  </si>
  <si>
    <t>▲挿入</t>
    <rPh sb="1" eb="3">
      <t>ソウニュウ</t>
    </rPh>
    <phoneticPr fontId="2"/>
  </si>
  <si>
    <t>［その他の内容］</t>
    <rPh sb="3" eb="4">
      <t>タ</t>
    </rPh>
    <rPh sb="5" eb="7">
      <t>ナイヨウ</t>
    </rPh>
    <phoneticPr fontId="2"/>
  </si>
  <si>
    <t>⑥（「いいえ」の人）参加したくない理由</t>
    <rPh sb="8" eb="9">
      <t>ヒト</t>
    </rPh>
    <rPh sb="10" eb="12">
      <t>サンカ</t>
    </rPh>
    <rPh sb="17" eb="19">
      <t>リユウ</t>
    </rPh>
    <phoneticPr fontId="2"/>
  </si>
  <si>
    <t>②イベントの満足度はいかがでしたか？当てはまる数字を○で囲んでください。</t>
    <rPh sb="6" eb="9">
      <t>マンゾクド</t>
    </rPh>
    <rPh sb="18" eb="19">
      <t>ア</t>
    </rPh>
    <rPh sb="23" eb="25">
      <t>スウジ</t>
    </rPh>
    <rPh sb="28" eb="29">
      <t>カコ</t>
    </rPh>
    <phoneticPr fontId="2"/>
  </si>
  <si>
    <t>100%</t>
    <phoneticPr fontId="2"/>
  </si>
  <si>
    <t>90%</t>
    <phoneticPr fontId="2"/>
  </si>
  <si>
    <t>80%</t>
  </si>
  <si>
    <t>70%</t>
  </si>
  <si>
    <t>60%</t>
  </si>
  <si>
    <t>50%</t>
  </si>
  <si>
    <t>40%</t>
  </si>
  <si>
    <t>30%</t>
  </si>
  <si>
    <t>20%</t>
  </si>
  <si>
    <t>10%</t>
  </si>
  <si>
    <t>0%</t>
  </si>
  <si>
    <t>③イベントの中で特によかったところはどこですか？当てはまるもの一つにチェックと、理由もお聞かせください。</t>
    <rPh sb="6" eb="7">
      <t>ナカ</t>
    </rPh>
    <rPh sb="8" eb="9">
      <t>トク</t>
    </rPh>
    <rPh sb="24" eb="25">
      <t>ア</t>
    </rPh>
    <rPh sb="31" eb="32">
      <t>ヒト</t>
    </rPh>
    <rPh sb="40" eb="42">
      <t>リユウ</t>
    </rPh>
    <rPh sb="44" eb="45">
      <t>キ</t>
    </rPh>
    <phoneticPr fontId="2"/>
  </si>
  <si>
    <t>［理由］</t>
    <rPh sb="1" eb="3">
      <t>リユウ</t>
    </rPh>
    <phoneticPr fontId="2"/>
  </si>
  <si>
    <t>④イベントへ参加して、参加前と意識が変わりましたか？</t>
    <rPh sb="6" eb="8">
      <t>サンカ</t>
    </rPh>
    <rPh sb="11" eb="13">
      <t>サンカ</t>
    </rPh>
    <rPh sb="13" eb="14">
      <t>マエ</t>
    </rPh>
    <rPh sb="15" eb="17">
      <t>イシキ</t>
    </rPh>
    <rPh sb="18" eb="19">
      <t>カ</t>
    </rPh>
    <phoneticPr fontId="2"/>
  </si>
  <si>
    <t>⑤同様のイベントがあれば、また参加したいと思いますか？</t>
    <rPh sb="1" eb="3">
      <t>ドウヨウ</t>
    </rPh>
    <rPh sb="15" eb="17">
      <t>サンカ</t>
    </rPh>
    <rPh sb="21" eb="22">
      <t>オモ</t>
    </rPh>
    <phoneticPr fontId="2"/>
  </si>
  <si>
    <t>⑥（⑤で「いいえ」とお答えの方）参加したくない理由は何ですか？当てはまるもの全てにチェックをお願いします。</t>
    <rPh sb="11" eb="12">
      <t>コタ</t>
    </rPh>
    <rPh sb="14" eb="15">
      <t>カタ</t>
    </rPh>
    <rPh sb="16" eb="18">
      <t>サンカ</t>
    </rPh>
    <rPh sb="23" eb="25">
      <t>リユウ</t>
    </rPh>
    <rPh sb="26" eb="27">
      <t>ナニ</t>
    </rPh>
    <rPh sb="31" eb="32">
      <t>ア</t>
    </rPh>
    <rPh sb="38" eb="39">
      <t>スベ</t>
    </rPh>
    <rPh sb="47" eb="48">
      <t>ネガ</t>
    </rPh>
    <phoneticPr fontId="2"/>
  </si>
  <si>
    <t>イベント内容（企画）に
問題がある</t>
    <rPh sb="4" eb="6">
      <t>ナイヨウ</t>
    </rPh>
    <rPh sb="7" eb="9">
      <t>キカク</t>
    </rPh>
    <rPh sb="12" eb="14">
      <t>モンダイ</t>
    </rPh>
    <phoneticPr fontId="2"/>
  </si>
  <si>
    <t>イベント内容は問題ないが
自分には合っていなかった</t>
    <rPh sb="4" eb="6">
      <t>ナイヨウ</t>
    </rPh>
    <rPh sb="7" eb="9">
      <t>モンダイ</t>
    </rPh>
    <rPh sb="13" eb="15">
      <t>ジブン</t>
    </rPh>
    <rPh sb="17" eb="18">
      <t>ア</t>
    </rPh>
    <phoneticPr fontId="2"/>
  </si>
  <si>
    <t>開催する曜日や時間に
問題がある</t>
    <rPh sb="0" eb="2">
      <t>カイサイ</t>
    </rPh>
    <rPh sb="4" eb="6">
      <t>ヨウビ</t>
    </rPh>
    <rPh sb="7" eb="9">
      <t>ジカン</t>
    </rPh>
    <rPh sb="11" eb="13">
      <t>モンダイ</t>
    </rPh>
    <phoneticPr fontId="2"/>
  </si>
  <si>
    <t>開催時間（期間）に
問題がある</t>
    <rPh sb="0" eb="2">
      <t>カイサイ</t>
    </rPh>
    <rPh sb="2" eb="4">
      <t>ジカン</t>
    </rPh>
    <rPh sb="5" eb="7">
      <t>キカン</t>
    </rPh>
    <rPh sb="10" eb="12">
      <t>モンダイ</t>
    </rPh>
    <phoneticPr fontId="2"/>
  </si>
  <si>
    <t>イベント出演者に問題がある</t>
    <rPh sb="4" eb="7">
      <t>シュツエンシャ</t>
    </rPh>
    <rPh sb="8" eb="10">
      <t>モンダイ</t>
    </rPh>
    <phoneticPr fontId="2"/>
  </si>
  <si>
    <t>スタッフの対応に問題がある</t>
    <rPh sb="5" eb="7">
      <t>タイオウ</t>
    </rPh>
    <rPh sb="8" eb="10">
      <t>モンダイ</t>
    </rPh>
    <phoneticPr fontId="2"/>
  </si>
  <si>
    <t>会場に問題がある</t>
    <rPh sb="0" eb="2">
      <t>カイジョウ</t>
    </rPh>
    <rPh sb="3" eb="5">
      <t>モンダイ</t>
    </rPh>
    <phoneticPr fontId="2"/>
  </si>
  <si>
    <t>⑦今後もイベントの案内をお送りしてよろしいでしょうか？</t>
    <rPh sb="1" eb="3">
      <t>コンゴ</t>
    </rPh>
    <rPh sb="9" eb="11">
      <t>アンナイ</t>
    </rPh>
    <rPh sb="13" eb="14">
      <t>オク</t>
    </rPh>
    <phoneticPr fontId="2"/>
  </si>
  <si>
    <t>⑧イベントをよりよいものにするため、お気づきの点などがありましたらご記入ください。</t>
    <rPh sb="19" eb="20">
      <t>キ</t>
    </rPh>
    <rPh sb="23" eb="24">
      <t>テン</t>
    </rPh>
    <rPh sb="34" eb="36">
      <t>キニュウ</t>
    </rPh>
    <phoneticPr fontId="2"/>
  </si>
  <si>
    <t>⑨本日の感想を自由にご記入ください。</t>
    <rPh sb="1" eb="3">
      <t>ホンジツ</t>
    </rPh>
    <rPh sb="4" eb="6">
      <t>カンソウ</t>
    </rPh>
    <rPh sb="7" eb="9">
      <t>ジユウ</t>
    </rPh>
    <rPh sb="11" eb="13">
      <t>キニュウ</t>
    </rPh>
    <phoneticPr fontId="2"/>
  </si>
  <si>
    <t>プログラム１</t>
    <phoneticPr fontId="2"/>
  </si>
  <si>
    <t>プログラム２</t>
    <phoneticPr fontId="2"/>
  </si>
  <si>
    <t>プログラム３</t>
    <phoneticPr fontId="2"/>
  </si>
  <si>
    <t>はい</t>
    <phoneticPr fontId="2"/>
  </si>
  <si>
    <t>いいえ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</si>
</sst>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  <font>
      <sz val="10"/>
      <name val="メイリオ"/>
      <family val="3"/>
      <charset val="128"/>
    </font>
    <font>
      <sz val="11"/>
      <color indexed="9"/>
      <name val="メイリオ"/>
      <family val="3"/>
      <charset val="128"/>
    </font>
    <font>
      <sz val="10"/>
      <color indexed="9"/>
      <name val="メイリオ"/>
      <family val="3"/>
      <charset val="128"/>
    </font>
    <font>
      <b/>
      <sz val="16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3" fillId="5" borderId="2" xfId="0" applyFont="1" applyFill="1" applyBorder="1">
      <alignment vertical="center"/>
    </xf>
    <xf numFmtId="0" fontId="3" fillId="5" borderId="3" xfId="0" applyFont="1" applyFill="1" applyBorder="1">
      <alignment vertical="center"/>
    </xf>
    <xf numFmtId="0" fontId="3" fillId="5" borderId="4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>
      <alignment vertical="center"/>
    </xf>
    <xf numFmtId="0" fontId="3" fillId="7" borderId="6" xfId="0" applyFont="1" applyFill="1" applyBorder="1">
      <alignment vertical="center"/>
    </xf>
    <xf numFmtId="0" fontId="3" fillId="6" borderId="6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0" borderId="1" xfId="0" applyFont="1" applyBorder="1">
      <alignment vertical="center"/>
    </xf>
    <xf numFmtId="49" fontId="4" fillId="4" borderId="1" xfId="1" applyNumberFormat="1" applyFont="1" applyFill="1" applyBorder="1">
      <alignment vertical="center"/>
    </xf>
    <xf numFmtId="49" fontId="3" fillId="4" borderId="1" xfId="1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63293370628756"/>
          <c:y val="0.14331210191082802"/>
          <c:w val="0.46122494940305064"/>
          <c:h val="0.71974522292993626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結果シート!$A$10:$A$15</c:f>
              <c:strCache>
                <c:ptCount val="6"/>
                <c:pt idx="0">
                  <c:v>友人・知人の誘い</c:v>
                </c:pt>
                <c:pt idx="1">
                  <c:v>Webサイトを見て</c:v>
                </c:pt>
                <c:pt idx="2">
                  <c:v>メールマガジンを見て</c:v>
                </c:pt>
                <c:pt idx="3">
                  <c:v>チラシ・ポスターを見て</c:v>
                </c:pt>
                <c:pt idx="4">
                  <c:v>前回のイベントに参加して</c:v>
                </c:pt>
                <c:pt idx="5">
                  <c:v>その他</c:v>
                </c:pt>
              </c:strCache>
            </c:strRef>
          </c:cat>
          <c:val>
            <c:numRef>
              <c:f>結果シート!$B$10:$B$15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73552767810078E-2"/>
          <c:y val="7.3170840633992471E-2"/>
          <c:w val="0.88775598668286304"/>
          <c:h val="0.8018304619475007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結果シート!$A$33:$A$43</c:f>
              <c:strCache>
                <c:ptCount val="11"/>
                <c:pt idx="0">
                  <c:v>100%</c:v>
                </c:pt>
                <c:pt idx="1">
                  <c:v>90%</c:v>
                </c:pt>
                <c:pt idx="2">
                  <c:v>80%</c:v>
                </c:pt>
                <c:pt idx="3">
                  <c:v>70%</c:v>
                </c:pt>
                <c:pt idx="4">
                  <c:v>60%</c:v>
                </c:pt>
                <c:pt idx="5">
                  <c:v>50%</c:v>
                </c:pt>
                <c:pt idx="6">
                  <c:v>40%</c:v>
                </c:pt>
                <c:pt idx="7">
                  <c:v>30%</c:v>
                </c:pt>
                <c:pt idx="8">
                  <c:v>20%</c:v>
                </c:pt>
                <c:pt idx="9">
                  <c:v>10%</c:v>
                </c:pt>
                <c:pt idx="10">
                  <c:v>0%</c:v>
                </c:pt>
              </c:strCache>
            </c:strRef>
          </c:cat>
          <c:val>
            <c:numRef>
              <c:f>結果シート!$B$33:$B$43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42899456"/>
        <c:axId val="142906496"/>
      </c:barChart>
      <c:catAx>
        <c:axId val="142899456"/>
        <c:scaling>
          <c:orientation val="minMax"/>
        </c:scaling>
        <c:delete val="0"/>
        <c:axPos val="b"/>
        <c:numFmt formatCode="@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290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06496"/>
        <c:scaling>
          <c:orientation val="minMax"/>
        </c:scaling>
        <c:delete val="0"/>
        <c:axPos val="l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2899456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73930753564154"/>
          <c:y val="0.1276595744680851"/>
          <c:w val="0.75356415478615069"/>
          <c:h val="0.82978723404255317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結果シート!$A$58:$A$64</c:f>
              <c:strCache>
                <c:ptCount val="7"/>
                <c:pt idx="0">
                  <c:v>プログラム１</c:v>
                </c:pt>
                <c:pt idx="1">
                  <c:v>プログラム２</c:v>
                </c:pt>
                <c:pt idx="2">
                  <c:v>プログラム３</c:v>
                </c:pt>
                <c:pt idx="3">
                  <c:v>配布資料</c:v>
                </c:pt>
                <c:pt idx="4">
                  <c:v>展示物</c:v>
                </c:pt>
                <c:pt idx="5">
                  <c:v>スタッフの対応</c:v>
                </c:pt>
                <c:pt idx="6">
                  <c:v>その他</c:v>
                </c:pt>
              </c:strCache>
            </c:strRef>
          </c:cat>
          <c:val>
            <c:numRef>
              <c:f>結果シート!$B$58:$B$64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42916992"/>
        <c:axId val="142932224"/>
      </c:barChart>
      <c:catAx>
        <c:axId val="142916992"/>
        <c:scaling>
          <c:orientation val="maxMin"/>
        </c:scaling>
        <c:delete val="0"/>
        <c:axPos val="l"/>
        <c:numFmt formatCode="@" sourceLinked="1"/>
        <c:majorTickMark val="in"/>
        <c:minorTickMark val="none"/>
        <c:tickLblPos val="nextTo"/>
        <c:txPr>
          <a:bodyPr rot="0" vert="horz"/>
          <a:lstStyle/>
          <a:p>
            <a:pPr>
              <a:defRPr sz="900">
                <a:latin typeface="メイリオ" pitchFamily="50" charset="-128"/>
                <a:ea typeface="メイリオ" pitchFamily="50" charset="-128"/>
                <a:cs typeface="メイリオ" pitchFamily="50" charset="-128"/>
              </a:defRPr>
            </a:pPr>
            <a:endParaRPr lang="ja-JP"/>
          </a:p>
        </c:txPr>
        <c:crossAx val="1429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32224"/>
        <c:scaling>
          <c:orientation val="minMax"/>
        </c:scaling>
        <c:delete val="0"/>
        <c:axPos val="t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291699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04749968667752"/>
          <c:y val="0.1411042944785276"/>
          <c:w val="0.47433312445168568"/>
          <c:h val="0.70858895705521474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Pt>
            <c:idx val="2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結果シート!$A$95:$A$97</c:f>
              <c:strCache>
                <c:ptCount val="3"/>
                <c:pt idx="0">
                  <c:v>かなり変わった</c:v>
                </c:pt>
                <c:pt idx="1">
                  <c:v>少し変わった</c:v>
                </c:pt>
                <c:pt idx="2">
                  <c:v>変わらなかった</c:v>
                </c:pt>
              </c:strCache>
            </c:strRef>
          </c:cat>
          <c:val>
            <c:numRef>
              <c:f>結果シート!$B$95:$B$97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04749968667752"/>
          <c:y val="0.1411042944785276"/>
          <c:w val="0.47433312445168568"/>
          <c:h val="0.70858895705521474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結果シート!$A$120:$A$121</c:f>
              <c:strCache>
                <c:ptCount val="2"/>
                <c:pt idx="0">
                  <c:v>はい</c:v>
                </c:pt>
                <c:pt idx="1">
                  <c:v>いいえ</c:v>
                </c:pt>
              </c:strCache>
            </c:strRef>
          </c:cat>
          <c:val>
            <c:numRef>
              <c:f>結果シート!$B$120:$B$121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84657162253903"/>
          <c:y val="9.2636687013675376E-2"/>
          <c:w val="0.61303462321792257"/>
          <c:h val="0.8741102774623726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結果シート!$A$145:$A$152</c:f>
              <c:strCache>
                <c:ptCount val="8"/>
                <c:pt idx="0">
                  <c:v>イベント内容（企画）に
問題がある</c:v>
                </c:pt>
                <c:pt idx="1">
                  <c:v>イベント内容は問題ないが
自分には合っていなかった</c:v>
                </c:pt>
                <c:pt idx="2">
                  <c:v>開催する曜日や時間に
問題がある</c:v>
                </c:pt>
                <c:pt idx="3">
                  <c:v>開催時間（期間）に
問題がある</c:v>
                </c:pt>
                <c:pt idx="4">
                  <c:v>イベント出演者に問題がある</c:v>
                </c:pt>
                <c:pt idx="5">
                  <c:v>スタッフの対応に問題がある</c:v>
                </c:pt>
                <c:pt idx="6">
                  <c:v>会場に問題がある</c:v>
                </c:pt>
                <c:pt idx="7">
                  <c:v>その他</c:v>
                </c:pt>
              </c:strCache>
            </c:strRef>
          </c:cat>
          <c:val>
            <c:numRef>
              <c:f>結果シート!$B$145:$B$152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45323904"/>
        <c:axId val="145330944"/>
      </c:barChart>
      <c:catAx>
        <c:axId val="145323904"/>
        <c:scaling>
          <c:orientation val="maxMin"/>
        </c:scaling>
        <c:delete val="0"/>
        <c:axPos val="l"/>
        <c:numFmt formatCode="@" sourceLinked="1"/>
        <c:majorTickMark val="in"/>
        <c:minorTickMark val="none"/>
        <c:tickLblPos val="nextTo"/>
        <c:txPr>
          <a:bodyPr rot="0" vert="horz"/>
          <a:lstStyle/>
          <a:p>
            <a:pPr>
              <a:defRPr sz="900">
                <a:latin typeface="メイリオ" pitchFamily="50" charset="-128"/>
                <a:ea typeface="メイリオ" pitchFamily="50" charset="-128"/>
                <a:cs typeface="メイリオ" pitchFamily="50" charset="-128"/>
              </a:defRPr>
            </a:pPr>
            <a:endParaRPr lang="ja-JP"/>
          </a:p>
        </c:txPr>
        <c:crossAx val="14533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330944"/>
        <c:scaling>
          <c:orientation val="minMax"/>
        </c:scaling>
        <c:delete val="0"/>
        <c:axPos val="t"/>
        <c:majorGridlines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4532390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04749968667752"/>
          <c:y val="0.1411042944785276"/>
          <c:w val="0.47433312445168568"/>
          <c:h val="0.70858895705521474"/>
        </c:manualLayout>
      </c:layout>
      <c:pieChart>
        <c:varyColors val="1"/>
        <c:ser>
          <c:idx val="0"/>
          <c:order val="0"/>
          <c:dPt>
            <c:idx val="1"/>
            <c:bubble3D val="0"/>
          </c:dPt>
          <c:dLbls>
            <c:numFmt formatCode="0%" sourceLinked="0"/>
            <c:txPr>
              <a:bodyPr/>
              <a:lstStyle/>
              <a:p>
                <a:pPr>
                  <a:defRPr>
                    <a:latin typeface="メイリオ" pitchFamily="50" charset="-128"/>
                    <a:ea typeface="メイリオ" pitchFamily="50" charset="-128"/>
                    <a:cs typeface="メイリオ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結果シート!$A$167:$A$168</c:f>
              <c:strCache>
                <c:ptCount val="2"/>
                <c:pt idx="0">
                  <c:v>はい</c:v>
                </c:pt>
                <c:pt idx="1">
                  <c:v>いいえ</c:v>
                </c:pt>
              </c:strCache>
            </c:strRef>
          </c:cat>
          <c:val>
            <c:numRef>
              <c:f>結果シート!$B$167:$B$168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9525</xdr:rowOff>
    </xdr:from>
    <xdr:to>
      <xdr:col>9</xdr:col>
      <xdr:colOff>561975</xdr:colOff>
      <xdr:row>27</xdr:row>
      <xdr:rowOff>28575</xdr:rowOff>
    </xdr:to>
    <xdr:graphicFrame macro="">
      <xdr:nvGraphicFramePr>
        <xdr:cNvPr id="10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32</xdr:row>
      <xdr:rowOff>19050</xdr:rowOff>
    </xdr:from>
    <xdr:to>
      <xdr:col>9</xdr:col>
      <xdr:colOff>552450</xdr:colOff>
      <xdr:row>52</xdr:row>
      <xdr:rowOff>95250</xdr:rowOff>
    </xdr:to>
    <xdr:graphicFrame macro="">
      <xdr:nvGraphicFramePr>
        <xdr:cNvPr id="10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428625</xdr:colOff>
      <xdr:row>57</xdr:row>
      <xdr:rowOff>19050</xdr:rowOff>
    </xdr:from>
    <xdr:to>
      <xdr:col>9</xdr:col>
      <xdr:colOff>542925</xdr:colOff>
      <xdr:row>77</xdr:row>
      <xdr:rowOff>104775</xdr:rowOff>
    </xdr:to>
    <xdr:graphicFrame macro="">
      <xdr:nvGraphicFramePr>
        <xdr:cNvPr id="10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94</xdr:row>
      <xdr:rowOff>0</xdr:rowOff>
    </xdr:from>
    <xdr:to>
      <xdr:col>9</xdr:col>
      <xdr:colOff>523875</xdr:colOff>
      <xdr:row>114</xdr:row>
      <xdr:rowOff>57150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119</xdr:row>
      <xdr:rowOff>0</xdr:rowOff>
    </xdr:from>
    <xdr:to>
      <xdr:col>9</xdr:col>
      <xdr:colOff>523875</xdr:colOff>
      <xdr:row>139</xdr:row>
      <xdr:rowOff>57150</xdr:rowOff>
    </xdr:to>
    <xdr:graphicFrame macro="">
      <xdr:nvGraphicFramePr>
        <xdr:cNvPr id="103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428625</xdr:colOff>
      <xdr:row>144</xdr:row>
      <xdr:rowOff>19050</xdr:rowOff>
    </xdr:from>
    <xdr:to>
      <xdr:col>9</xdr:col>
      <xdr:colOff>542925</xdr:colOff>
      <xdr:row>161</xdr:row>
      <xdr:rowOff>142875</xdr:rowOff>
    </xdr:to>
    <xdr:graphicFrame macro="">
      <xdr:nvGraphicFramePr>
        <xdr:cNvPr id="103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166</xdr:row>
      <xdr:rowOff>0</xdr:rowOff>
    </xdr:from>
    <xdr:to>
      <xdr:col>9</xdr:col>
      <xdr:colOff>523875</xdr:colOff>
      <xdr:row>186</xdr:row>
      <xdr:rowOff>57150</xdr:rowOff>
    </xdr:to>
    <xdr:graphicFrame macro="">
      <xdr:nvGraphicFramePr>
        <xdr:cNvPr id="103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38101</xdr:colOff>
      <xdr:row>231</xdr:row>
      <xdr:rowOff>1</xdr:rowOff>
    </xdr:from>
    <xdr:to>
      <xdr:col>7</xdr:col>
      <xdr:colOff>28576</xdr:colOff>
      <xdr:row>238</xdr:row>
      <xdr:rowOff>57151</xdr:rowOff>
    </xdr:to>
    <xdr:sp macro="" textlink="">
      <xdr:nvSpPr>
        <xdr:cNvPr id="9" name="Rectangle 4"/>
        <xdr:cNvSpPr>
          <a:spLocks noChangeArrowheads="1"/>
        </xdr:cNvSpPr>
      </xdr:nvSpPr>
      <xdr:spPr bwMode="auto">
        <a:xfrm>
          <a:off x="38101" y="50777776"/>
          <a:ext cx="5886450" cy="15240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  <xdr:txBody>
        <a:bodyPr wrap="square" anchor="ctr"/>
        <a:lstStyle>
          <a:defPPr>
            <a:defRPr lang="ja-JP"/>
          </a:defPPr>
          <a:lvl1pPr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5pPr>
          <a:lvl6pPr marL="22860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6pPr>
          <a:lvl7pPr marL="27432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7pPr>
          <a:lvl8pPr marL="32004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8pPr>
          <a:lvl9pPr marL="3657600" algn="l" defTabSz="914400" rtl="0" eaLnBrk="1" latinLnBrk="0" hangingPunct="1">
            <a:defRPr kumimoji="1" kern="1200">
              <a:solidFill>
                <a:sysClr val="windowText" lastClr="000000"/>
              </a:solidFill>
              <a:latin typeface="Arial" charset="0"/>
              <a:ea typeface="HGP創英角ｺﾞｼｯｸUB" pitchFamily="50" charset="-128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 ロゴ、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Internet Explorer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 Vista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、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Windows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 ロゴは、米国 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Microsoft Corporation 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および</a:t>
          </a:r>
          <a:r>
            <a:rPr kumimoji="0" lang="en-US" altLang="ja-JP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/</a:t>
          </a: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またはその関連会社の商標です。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その他、記載されている会社名および製品名は、各社の商標または登録商標です。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制作・著作：マイクロソフト株式会社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メイリオ" pitchFamily="50" charset="-128"/>
              <a:ea typeface="メイリオ" pitchFamily="50" charset="-128"/>
            </a:rPr>
            <a:t>無断使用・複製・転載を禁止します。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0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/>
  <cols>
    <col min="1" max="1" width="5.125" style="1" customWidth="1"/>
    <col min="2" max="8" width="9.625" style="1" customWidth="1"/>
    <col min="9" max="19" width="4.75" style="1" customWidth="1"/>
    <col min="20" max="28" width="9" style="1"/>
    <col min="29" max="31" width="11.5" style="1" customWidth="1"/>
    <col min="32" max="33" width="9" style="1"/>
    <col min="34" max="42" width="10.125" style="1" customWidth="1"/>
    <col min="43" max="44" width="9" style="1"/>
    <col min="45" max="46" width="14" style="1" customWidth="1"/>
    <col min="47" max="16384" width="9" style="1"/>
  </cols>
  <sheetData>
    <row r="1" spans="1:51" ht="30.75" customHeight="1">
      <c r="B1" s="2" t="s">
        <v>12</v>
      </c>
      <c r="C1" s="3"/>
      <c r="D1" s="3"/>
      <c r="E1" s="3"/>
      <c r="F1" s="3"/>
      <c r="G1" s="3"/>
      <c r="H1" s="4"/>
      <c r="I1" s="5" t="s">
        <v>15</v>
      </c>
      <c r="J1" s="6"/>
      <c r="K1" s="6"/>
      <c r="L1" s="6"/>
      <c r="M1" s="6"/>
      <c r="N1" s="6"/>
      <c r="O1" s="6"/>
      <c r="P1" s="6"/>
      <c r="Q1" s="6"/>
      <c r="R1" s="6"/>
      <c r="S1" s="7"/>
      <c r="T1" s="2" t="s">
        <v>16</v>
      </c>
      <c r="U1" s="3"/>
      <c r="V1" s="3"/>
      <c r="W1" s="3"/>
      <c r="X1" s="3"/>
      <c r="Y1" s="3"/>
      <c r="Z1" s="3"/>
      <c r="AA1" s="3"/>
      <c r="AB1" s="4"/>
      <c r="AC1" s="5" t="s">
        <v>25</v>
      </c>
      <c r="AD1" s="6"/>
      <c r="AE1" s="7"/>
      <c r="AF1" s="27" t="s">
        <v>31</v>
      </c>
      <c r="AG1" s="28"/>
      <c r="AH1" s="5" t="s">
        <v>46</v>
      </c>
      <c r="AI1" s="6"/>
      <c r="AJ1" s="6"/>
      <c r="AK1" s="6"/>
      <c r="AL1" s="6"/>
      <c r="AM1" s="6"/>
      <c r="AN1" s="6"/>
      <c r="AO1" s="6"/>
      <c r="AP1" s="7"/>
      <c r="AQ1" s="29" t="s">
        <v>38</v>
      </c>
      <c r="AR1" s="30"/>
      <c r="AS1" s="8" t="s">
        <v>39</v>
      </c>
      <c r="AT1" s="8" t="s">
        <v>40</v>
      </c>
    </row>
    <row r="2" spans="1:51" ht="30.75" customHeight="1">
      <c r="A2" s="8" t="s">
        <v>42</v>
      </c>
      <c r="B2" s="9" t="s">
        <v>6</v>
      </c>
      <c r="C2" s="9" t="s">
        <v>7</v>
      </c>
      <c r="D2" s="9" t="s">
        <v>8</v>
      </c>
      <c r="E2" s="9" t="s">
        <v>13</v>
      </c>
      <c r="F2" s="9" t="s">
        <v>10</v>
      </c>
      <c r="G2" s="9" t="s">
        <v>11</v>
      </c>
      <c r="H2" s="10" t="s">
        <v>14</v>
      </c>
      <c r="I2" s="11">
        <v>100</v>
      </c>
      <c r="J2" s="11">
        <v>90</v>
      </c>
      <c r="K2" s="11">
        <v>80</v>
      </c>
      <c r="L2" s="11">
        <v>70</v>
      </c>
      <c r="M2" s="11">
        <v>60</v>
      </c>
      <c r="N2" s="11">
        <v>50</v>
      </c>
      <c r="O2" s="11">
        <v>40</v>
      </c>
      <c r="P2" s="11">
        <v>30</v>
      </c>
      <c r="Q2" s="11">
        <v>20</v>
      </c>
      <c r="R2" s="11">
        <v>10</v>
      </c>
      <c r="S2" s="11">
        <v>0</v>
      </c>
      <c r="T2" s="9" t="s">
        <v>17</v>
      </c>
      <c r="U2" s="9" t="s">
        <v>18</v>
      </c>
      <c r="V2" s="9" t="s">
        <v>19</v>
      </c>
      <c r="W2" s="9" t="s">
        <v>20</v>
      </c>
      <c r="X2" s="9" t="s">
        <v>21</v>
      </c>
      <c r="Y2" s="9" t="s">
        <v>23</v>
      </c>
      <c r="Z2" s="9" t="s">
        <v>11</v>
      </c>
      <c r="AA2" s="10" t="s">
        <v>14</v>
      </c>
      <c r="AB2" s="10" t="s">
        <v>24</v>
      </c>
      <c r="AC2" s="9" t="s">
        <v>28</v>
      </c>
      <c r="AD2" s="9" t="s">
        <v>26</v>
      </c>
      <c r="AE2" s="9" t="s">
        <v>27</v>
      </c>
      <c r="AF2" s="9" t="s">
        <v>29</v>
      </c>
      <c r="AG2" s="9" t="s">
        <v>30</v>
      </c>
      <c r="AH2" s="9" t="s">
        <v>32</v>
      </c>
      <c r="AI2" s="9" t="s">
        <v>33</v>
      </c>
      <c r="AJ2" s="9" t="s">
        <v>34</v>
      </c>
      <c r="AK2" s="9" t="s">
        <v>35</v>
      </c>
      <c r="AL2" s="9" t="s">
        <v>36</v>
      </c>
      <c r="AM2" s="9" t="s">
        <v>23</v>
      </c>
      <c r="AN2" s="9" t="s">
        <v>37</v>
      </c>
      <c r="AO2" s="9" t="s">
        <v>11</v>
      </c>
      <c r="AP2" s="10" t="s">
        <v>14</v>
      </c>
      <c r="AQ2" s="9" t="s">
        <v>29</v>
      </c>
      <c r="AR2" s="9" t="s">
        <v>30</v>
      </c>
      <c r="AS2" s="10" t="s">
        <v>41</v>
      </c>
      <c r="AT2" s="10" t="s">
        <v>41</v>
      </c>
      <c r="AU2" s="12"/>
      <c r="AV2" s="12"/>
      <c r="AW2" s="12"/>
      <c r="AX2" s="12"/>
      <c r="AY2" s="12"/>
    </row>
    <row r="3" spans="1:51">
      <c r="A3" s="8">
        <v>1</v>
      </c>
    </row>
    <row r="4" spans="1:51">
      <c r="A4" s="8">
        <v>2</v>
      </c>
    </row>
    <row r="5" spans="1:51">
      <c r="A5" s="8">
        <v>3</v>
      </c>
    </row>
    <row r="6" spans="1:51">
      <c r="A6" s="8">
        <v>4</v>
      </c>
    </row>
    <row r="7" spans="1:51">
      <c r="A7" s="8">
        <v>5</v>
      </c>
    </row>
    <row r="8" spans="1:51">
      <c r="A8" s="8">
        <v>6</v>
      </c>
    </row>
    <row r="9" spans="1:51">
      <c r="A9" s="8">
        <v>7</v>
      </c>
    </row>
    <row r="10" spans="1:51">
      <c r="A10" s="8">
        <v>8</v>
      </c>
    </row>
    <row r="11" spans="1:51">
      <c r="A11" s="8">
        <v>9</v>
      </c>
    </row>
    <row r="12" spans="1:51">
      <c r="A12" s="8">
        <v>10</v>
      </c>
    </row>
    <row r="13" spans="1:51">
      <c r="A13" s="8">
        <v>11</v>
      </c>
    </row>
    <row r="14" spans="1:51">
      <c r="A14" s="8">
        <v>12</v>
      </c>
    </row>
    <row r="15" spans="1:51">
      <c r="A15" s="8">
        <v>13</v>
      </c>
    </row>
    <row r="16" spans="1:51">
      <c r="A16" s="8">
        <v>14</v>
      </c>
    </row>
    <row r="17" spans="1:1">
      <c r="A17" s="8">
        <v>15</v>
      </c>
    </row>
    <row r="18" spans="1:1">
      <c r="A18" s="8">
        <v>16</v>
      </c>
    </row>
    <row r="19" spans="1:1">
      <c r="A19" s="8">
        <v>17</v>
      </c>
    </row>
    <row r="20" spans="1:1">
      <c r="A20" s="8">
        <v>18</v>
      </c>
    </row>
    <row r="21" spans="1:1">
      <c r="A21" s="8">
        <v>19</v>
      </c>
    </row>
    <row r="22" spans="1:1">
      <c r="A22" s="8">
        <v>20</v>
      </c>
    </row>
    <row r="23" spans="1:1">
      <c r="A23" s="8">
        <v>21</v>
      </c>
    </row>
    <row r="24" spans="1:1">
      <c r="A24" s="8">
        <v>22</v>
      </c>
    </row>
    <row r="25" spans="1:1">
      <c r="A25" s="8">
        <v>23</v>
      </c>
    </row>
    <row r="26" spans="1:1">
      <c r="A26" s="8">
        <v>24</v>
      </c>
    </row>
    <row r="27" spans="1:1">
      <c r="A27" s="8">
        <v>25</v>
      </c>
    </row>
    <row r="28" spans="1:1">
      <c r="A28" s="8">
        <v>26</v>
      </c>
    </row>
    <row r="29" spans="1:1">
      <c r="A29" s="8">
        <v>27</v>
      </c>
    </row>
    <row r="30" spans="1:1">
      <c r="A30" s="8">
        <v>28</v>
      </c>
    </row>
    <row r="31" spans="1:1">
      <c r="A31" s="8">
        <v>29</v>
      </c>
    </row>
    <row r="32" spans="1:1">
      <c r="A32" s="8">
        <v>30</v>
      </c>
    </row>
    <row r="33" spans="1:1">
      <c r="A33" s="8">
        <v>31</v>
      </c>
    </row>
    <row r="34" spans="1:1">
      <c r="A34" s="8">
        <v>32</v>
      </c>
    </row>
    <row r="35" spans="1:1">
      <c r="A35" s="8">
        <v>33</v>
      </c>
    </row>
    <row r="36" spans="1:1">
      <c r="A36" s="8">
        <v>34</v>
      </c>
    </row>
    <row r="37" spans="1:1">
      <c r="A37" s="8">
        <v>35</v>
      </c>
    </row>
    <row r="38" spans="1:1">
      <c r="A38" s="8">
        <v>36</v>
      </c>
    </row>
    <row r="39" spans="1:1">
      <c r="A39" s="8">
        <v>37</v>
      </c>
    </row>
    <row r="40" spans="1:1">
      <c r="A40" s="8">
        <v>38</v>
      </c>
    </row>
    <row r="41" spans="1:1">
      <c r="A41" s="8">
        <v>39</v>
      </c>
    </row>
    <row r="42" spans="1:1">
      <c r="A42" s="8">
        <v>40</v>
      </c>
    </row>
    <row r="43" spans="1:1">
      <c r="A43" s="8">
        <v>41</v>
      </c>
    </row>
    <row r="44" spans="1:1">
      <c r="A44" s="8">
        <v>42</v>
      </c>
    </row>
    <row r="45" spans="1:1">
      <c r="A45" s="8">
        <v>43</v>
      </c>
    </row>
    <row r="46" spans="1:1">
      <c r="A46" s="8">
        <v>44</v>
      </c>
    </row>
    <row r="47" spans="1:1">
      <c r="A47" s="8">
        <v>45</v>
      </c>
    </row>
    <row r="48" spans="1:1">
      <c r="A48" s="8">
        <v>46</v>
      </c>
    </row>
    <row r="49" spans="1:1">
      <c r="A49" s="8">
        <v>47</v>
      </c>
    </row>
    <row r="50" spans="1:1">
      <c r="A50" s="8">
        <v>48</v>
      </c>
    </row>
    <row r="51" spans="1:1">
      <c r="A51" s="8">
        <v>49</v>
      </c>
    </row>
    <row r="52" spans="1:1">
      <c r="A52" s="8">
        <v>50</v>
      </c>
    </row>
    <row r="53" spans="1:1">
      <c r="A53" s="8">
        <v>51</v>
      </c>
    </row>
    <row r="54" spans="1:1">
      <c r="A54" s="8">
        <v>52</v>
      </c>
    </row>
    <row r="55" spans="1:1">
      <c r="A55" s="8">
        <v>53</v>
      </c>
    </row>
    <row r="56" spans="1:1">
      <c r="A56" s="8">
        <v>54</v>
      </c>
    </row>
    <row r="57" spans="1:1">
      <c r="A57" s="8">
        <v>55</v>
      </c>
    </row>
    <row r="58" spans="1:1">
      <c r="A58" s="8">
        <v>56</v>
      </c>
    </row>
    <row r="59" spans="1:1">
      <c r="A59" s="8">
        <v>57</v>
      </c>
    </row>
    <row r="60" spans="1:1">
      <c r="A60" s="8">
        <v>58</v>
      </c>
    </row>
    <row r="61" spans="1:1">
      <c r="A61" s="8">
        <v>59</v>
      </c>
    </row>
    <row r="62" spans="1:1">
      <c r="A62" s="8">
        <v>60</v>
      </c>
    </row>
    <row r="63" spans="1:1">
      <c r="A63" s="8">
        <v>61</v>
      </c>
    </row>
    <row r="64" spans="1:1">
      <c r="A64" s="8">
        <v>62</v>
      </c>
    </row>
    <row r="65" spans="1:1">
      <c r="A65" s="8">
        <v>63</v>
      </c>
    </row>
    <row r="66" spans="1:1">
      <c r="A66" s="8">
        <v>64</v>
      </c>
    </row>
    <row r="67" spans="1:1">
      <c r="A67" s="8">
        <v>65</v>
      </c>
    </row>
    <row r="68" spans="1:1">
      <c r="A68" s="8">
        <v>66</v>
      </c>
    </row>
    <row r="69" spans="1:1">
      <c r="A69" s="8">
        <v>67</v>
      </c>
    </row>
    <row r="70" spans="1:1">
      <c r="A70" s="8">
        <v>68</v>
      </c>
    </row>
    <row r="71" spans="1:1">
      <c r="A71" s="8">
        <v>69</v>
      </c>
    </row>
    <row r="72" spans="1:1">
      <c r="A72" s="8">
        <v>70</v>
      </c>
    </row>
    <row r="73" spans="1:1">
      <c r="A73" s="8">
        <v>71</v>
      </c>
    </row>
    <row r="74" spans="1:1">
      <c r="A74" s="8">
        <v>72</v>
      </c>
    </row>
    <row r="75" spans="1:1">
      <c r="A75" s="8">
        <v>73</v>
      </c>
    </row>
    <row r="76" spans="1:1">
      <c r="A76" s="8">
        <v>74</v>
      </c>
    </row>
    <row r="77" spans="1:1">
      <c r="A77" s="8">
        <v>75</v>
      </c>
    </row>
    <row r="78" spans="1:1">
      <c r="A78" s="8">
        <v>76</v>
      </c>
    </row>
    <row r="79" spans="1:1">
      <c r="A79" s="8">
        <v>77</v>
      </c>
    </row>
    <row r="80" spans="1:1">
      <c r="A80" s="8">
        <v>78</v>
      </c>
    </row>
    <row r="81" spans="1:1">
      <c r="A81" s="8">
        <v>79</v>
      </c>
    </row>
    <row r="82" spans="1:1">
      <c r="A82" s="8">
        <v>80</v>
      </c>
    </row>
    <row r="83" spans="1:1">
      <c r="A83" s="8">
        <v>81</v>
      </c>
    </row>
    <row r="84" spans="1:1">
      <c r="A84" s="8">
        <v>82</v>
      </c>
    </row>
    <row r="85" spans="1:1">
      <c r="A85" s="8">
        <v>83</v>
      </c>
    </row>
    <row r="86" spans="1:1">
      <c r="A86" s="8">
        <v>84</v>
      </c>
    </row>
    <row r="87" spans="1:1">
      <c r="A87" s="8">
        <v>85</v>
      </c>
    </row>
    <row r="88" spans="1:1">
      <c r="A88" s="8">
        <v>86</v>
      </c>
    </row>
    <row r="89" spans="1:1">
      <c r="A89" s="8">
        <v>87</v>
      </c>
    </row>
    <row r="90" spans="1:1">
      <c r="A90" s="8">
        <v>88</v>
      </c>
    </row>
    <row r="91" spans="1:1">
      <c r="A91" s="8">
        <v>89</v>
      </c>
    </row>
    <row r="92" spans="1:1">
      <c r="A92" s="8">
        <v>90</v>
      </c>
    </row>
    <row r="93" spans="1:1">
      <c r="A93" s="8">
        <v>91</v>
      </c>
    </row>
    <row r="94" spans="1:1">
      <c r="A94" s="8">
        <v>92</v>
      </c>
    </row>
    <row r="95" spans="1:1">
      <c r="A95" s="8">
        <v>93</v>
      </c>
    </row>
    <row r="96" spans="1:1">
      <c r="A96" s="8">
        <v>94</v>
      </c>
    </row>
    <row r="97" spans="1:1">
      <c r="A97" s="8">
        <v>95</v>
      </c>
    </row>
    <row r="98" spans="1:1">
      <c r="A98" s="8">
        <v>96</v>
      </c>
    </row>
    <row r="99" spans="1:1">
      <c r="A99" s="8">
        <v>97</v>
      </c>
    </row>
    <row r="100" spans="1:1">
      <c r="A100" s="8">
        <v>98</v>
      </c>
    </row>
    <row r="101" spans="1:1">
      <c r="A101" s="8">
        <v>99</v>
      </c>
    </row>
    <row r="102" spans="1:1">
      <c r="A102" s="8">
        <v>100</v>
      </c>
    </row>
    <row r="103" spans="1:1">
      <c r="A103" s="8">
        <v>101</v>
      </c>
    </row>
    <row r="104" spans="1:1">
      <c r="A104" s="8">
        <v>102</v>
      </c>
    </row>
    <row r="105" spans="1:1">
      <c r="A105" s="8">
        <v>103</v>
      </c>
    </row>
    <row r="106" spans="1:1">
      <c r="A106" s="8">
        <v>104</v>
      </c>
    </row>
    <row r="107" spans="1:1">
      <c r="A107" s="8">
        <v>105</v>
      </c>
    </row>
    <row r="108" spans="1:1">
      <c r="A108" s="8">
        <v>106</v>
      </c>
    </row>
    <row r="109" spans="1:1">
      <c r="A109" s="8">
        <v>107</v>
      </c>
    </row>
    <row r="110" spans="1:1">
      <c r="A110" s="8">
        <v>108</v>
      </c>
    </row>
    <row r="111" spans="1:1">
      <c r="A111" s="8">
        <v>109</v>
      </c>
    </row>
    <row r="112" spans="1:1">
      <c r="A112" s="8">
        <v>110</v>
      </c>
    </row>
    <row r="113" spans="1:1">
      <c r="A113" s="8">
        <v>111</v>
      </c>
    </row>
    <row r="114" spans="1:1">
      <c r="A114" s="8">
        <v>112</v>
      </c>
    </row>
    <row r="115" spans="1:1">
      <c r="A115" s="8">
        <v>113</v>
      </c>
    </row>
    <row r="116" spans="1:1">
      <c r="A116" s="8">
        <v>114</v>
      </c>
    </row>
    <row r="117" spans="1:1">
      <c r="A117" s="8">
        <v>115</v>
      </c>
    </row>
    <row r="118" spans="1:1">
      <c r="A118" s="8">
        <v>116</v>
      </c>
    </row>
    <row r="119" spans="1:1">
      <c r="A119" s="8">
        <v>117</v>
      </c>
    </row>
    <row r="120" spans="1:1">
      <c r="A120" s="8">
        <v>118</v>
      </c>
    </row>
    <row r="121" spans="1:1">
      <c r="A121" s="8">
        <v>119</v>
      </c>
    </row>
    <row r="122" spans="1:1">
      <c r="A122" s="8">
        <v>120</v>
      </c>
    </row>
    <row r="123" spans="1:1">
      <c r="A123" s="8">
        <v>121</v>
      </c>
    </row>
    <row r="124" spans="1:1">
      <c r="A124" s="8">
        <v>122</v>
      </c>
    </row>
    <row r="125" spans="1:1">
      <c r="A125" s="8">
        <v>123</v>
      </c>
    </row>
    <row r="126" spans="1:1">
      <c r="A126" s="8">
        <v>124</v>
      </c>
    </row>
    <row r="127" spans="1:1">
      <c r="A127" s="8">
        <v>125</v>
      </c>
    </row>
    <row r="128" spans="1:1">
      <c r="A128" s="8">
        <v>126</v>
      </c>
    </row>
    <row r="129" spans="1:1">
      <c r="A129" s="8">
        <v>127</v>
      </c>
    </row>
    <row r="130" spans="1:1">
      <c r="A130" s="8">
        <v>128</v>
      </c>
    </row>
    <row r="131" spans="1:1">
      <c r="A131" s="8">
        <v>129</v>
      </c>
    </row>
    <row r="132" spans="1:1">
      <c r="A132" s="8">
        <v>130</v>
      </c>
    </row>
    <row r="133" spans="1:1">
      <c r="A133" s="8">
        <v>131</v>
      </c>
    </row>
    <row r="134" spans="1:1">
      <c r="A134" s="8">
        <v>132</v>
      </c>
    </row>
    <row r="135" spans="1:1">
      <c r="A135" s="8">
        <v>133</v>
      </c>
    </row>
    <row r="136" spans="1:1">
      <c r="A136" s="8">
        <v>134</v>
      </c>
    </row>
    <row r="137" spans="1:1">
      <c r="A137" s="8">
        <v>135</v>
      </c>
    </row>
    <row r="138" spans="1:1">
      <c r="A138" s="8">
        <v>136</v>
      </c>
    </row>
    <row r="139" spans="1:1">
      <c r="A139" s="8">
        <v>137</v>
      </c>
    </row>
    <row r="140" spans="1:1">
      <c r="A140" s="8">
        <v>138</v>
      </c>
    </row>
    <row r="141" spans="1:1">
      <c r="A141" s="8">
        <v>139</v>
      </c>
    </row>
    <row r="142" spans="1:1">
      <c r="A142" s="8">
        <v>140</v>
      </c>
    </row>
    <row r="143" spans="1:1">
      <c r="A143" s="8">
        <v>141</v>
      </c>
    </row>
    <row r="144" spans="1:1">
      <c r="A144" s="8">
        <v>142</v>
      </c>
    </row>
    <row r="145" spans="1:1">
      <c r="A145" s="8">
        <v>143</v>
      </c>
    </row>
    <row r="146" spans="1:1">
      <c r="A146" s="8">
        <v>144</v>
      </c>
    </row>
    <row r="147" spans="1:1">
      <c r="A147" s="8">
        <v>145</v>
      </c>
    </row>
    <row r="148" spans="1:1">
      <c r="A148" s="8">
        <v>146</v>
      </c>
    </row>
    <row r="149" spans="1:1">
      <c r="A149" s="8">
        <v>147</v>
      </c>
    </row>
    <row r="150" spans="1:1">
      <c r="A150" s="8">
        <v>148</v>
      </c>
    </row>
    <row r="151" spans="1:1">
      <c r="A151" s="8">
        <v>149</v>
      </c>
    </row>
    <row r="152" spans="1:1">
      <c r="A152" s="8">
        <v>150</v>
      </c>
    </row>
    <row r="153" spans="1:1">
      <c r="A153" s="8">
        <v>151</v>
      </c>
    </row>
    <row r="154" spans="1:1">
      <c r="A154" s="8">
        <v>152</v>
      </c>
    </row>
    <row r="155" spans="1:1">
      <c r="A155" s="8">
        <v>153</v>
      </c>
    </row>
    <row r="156" spans="1:1">
      <c r="A156" s="8">
        <v>154</v>
      </c>
    </row>
    <row r="157" spans="1:1">
      <c r="A157" s="8">
        <v>155</v>
      </c>
    </row>
    <row r="158" spans="1:1">
      <c r="A158" s="8">
        <v>156</v>
      </c>
    </row>
    <row r="159" spans="1:1">
      <c r="A159" s="8">
        <v>157</v>
      </c>
    </row>
    <row r="160" spans="1:1">
      <c r="A160" s="8">
        <v>158</v>
      </c>
    </row>
    <row r="161" spans="1:1">
      <c r="A161" s="8">
        <v>159</v>
      </c>
    </row>
    <row r="162" spans="1:1">
      <c r="A162" s="8">
        <v>160</v>
      </c>
    </row>
    <row r="163" spans="1:1">
      <c r="A163" s="8">
        <v>161</v>
      </c>
    </row>
    <row r="164" spans="1:1">
      <c r="A164" s="8">
        <v>162</v>
      </c>
    </row>
    <row r="165" spans="1:1">
      <c r="A165" s="8">
        <v>163</v>
      </c>
    </row>
    <row r="166" spans="1:1">
      <c r="A166" s="8">
        <v>164</v>
      </c>
    </row>
    <row r="167" spans="1:1">
      <c r="A167" s="8">
        <v>165</v>
      </c>
    </row>
    <row r="168" spans="1:1">
      <c r="A168" s="8">
        <v>166</v>
      </c>
    </row>
    <row r="169" spans="1:1">
      <c r="A169" s="8">
        <v>167</v>
      </c>
    </row>
    <row r="170" spans="1:1">
      <c r="A170" s="8">
        <v>168</v>
      </c>
    </row>
    <row r="171" spans="1:1">
      <c r="A171" s="8">
        <v>169</v>
      </c>
    </row>
    <row r="172" spans="1:1">
      <c r="A172" s="8">
        <v>170</v>
      </c>
    </row>
    <row r="173" spans="1:1">
      <c r="A173" s="8">
        <v>171</v>
      </c>
    </row>
    <row r="174" spans="1:1">
      <c r="A174" s="8">
        <v>172</v>
      </c>
    </row>
    <row r="175" spans="1:1">
      <c r="A175" s="8">
        <v>173</v>
      </c>
    </row>
    <row r="176" spans="1:1">
      <c r="A176" s="8">
        <v>174</v>
      </c>
    </row>
    <row r="177" spans="1:1">
      <c r="A177" s="8">
        <v>175</v>
      </c>
    </row>
    <row r="178" spans="1:1">
      <c r="A178" s="8">
        <v>176</v>
      </c>
    </row>
    <row r="179" spans="1:1">
      <c r="A179" s="8">
        <v>177</v>
      </c>
    </row>
    <row r="180" spans="1:1">
      <c r="A180" s="8">
        <v>178</v>
      </c>
    </row>
    <row r="181" spans="1:1">
      <c r="A181" s="8">
        <v>179</v>
      </c>
    </row>
    <row r="182" spans="1:1">
      <c r="A182" s="8">
        <v>180</v>
      </c>
    </row>
    <row r="183" spans="1:1">
      <c r="A183" s="8">
        <v>181</v>
      </c>
    </row>
    <row r="184" spans="1:1">
      <c r="A184" s="8">
        <v>182</v>
      </c>
    </row>
    <row r="185" spans="1:1">
      <c r="A185" s="8">
        <v>183</v>
      </c>
    </row>
    <row r="186" spans="1:1">
      <c r="A186" s="8">
        <v>184</v>
      </c>
    </row>
    <row r="187" spans="1:1">
      <c r="A187" s="8">
        <v>185</v>
      </c>
    </row>
    <row r="188" spans="1:1">
      <c r="A188" s="8">
        <v>186</v>
      </c>
    </row>
    <row r="189" spans="1:1">
      <c r="A189" s="8">
        <v>187</v>
      </c>
    </row>
    <row r="190" spans="1:1">
      <c r="A190" s="8">
        <v>188</v>
      </c>
    </row>
    <row r="191" spans="1:1">
      <c r="A191" s="8">
        <v>189</v>
      </c>
    </row>
    <row r="192" spans="1:1">
      <c r="A192" s="8">
        <v>190</v>
      </c>
    </row>
    <row r="193" spans="1:46">
      <c r="A193" s="8">
        <v>191</v>
      </c>
    </row>
    <row r="194" spans="1:46">
      <c r="A194" s="8">
        <v>192</v>
      </c>
    </row>
    <row r="195" spans="1:46">
      <c r="A195" s="8">
        <v>193</v>
      </c>
    </row>
    <row r="196" spans="1:46">
      <c r="A196" s="8">
        <v>194</v>
      </c>
    </row>
    <row r="197" spans="1:46">
      <c r="A197" s="8">
        <v>195</v>
      </c>
    </row>
    <row r="198" spans="1:46">
      <c r="A198" s="8">
        <v>196</v>
      </c>
    </row>
    <row r="199" spans="1:46">
      <c r="A199" s="8">
        <v>197</v>
      </c>
    </row>
    <row r="200" spans="1:46">
      <c r="A200" s="8">
        <v>198</v>
      </c>
    </row>
    <row r="201" spans="1:46">
      <c r="A201" s="8">
        <v>199</v>
      </c>
    </row>
    <row r="202" spans="1:46">
      <c r="A202" s="13">
        <v>200</v>
      </c>
    </row>
    <row r="203" spans="1:46" ht="15.75" thickBot="1">
      <c r="A203" s="13" t="s">
        <v>44</v>
      </c>
    </row>
    <row r="204" spans="1:46" s="16" customFormat="1" ht="21" customHeight="1">
      <c r="A204" s="14" t="s">
        <v>43</v>
      </c>
      <c r="B204" s="14">
        <f t="shared" ref="B204:G204" si="0">SUM(B3:B203)</f>
        <v>0</v>
      </c>
      <c r="C204" s="14">
        <f t="shared" si="0"/>
        <v>0</v>
      </c>
      <c r="D204" s="14">
        <f t="shared" si="0"/>
        <v>0</v>
      </c>
      <c r="E204" s="14">
        <f t="shared" si="0"/>
        <v>0</v>
      </c>
      <c r="F204" s="14">
        <f t="shared" si="0"/>
        <v>0</v>
      </c>
      <c r="G204" s="14">
        <f t="shared" si="0"/>
        <v>0</v>
      </c>
      <c r="H204" s="15"/>
      <c r="I204" s="14">
        <f>SUM(I3:I203)</f>
        <v>0</v>
      </c>
      <c r="J204" s="14">
        <f t="shared" ref="J204:S204" si="1">SUM(J3:J203)</f>
        <v>0</v>
      </c>
      <c r="K204" s="14">
        <f t="shared" si="1"/>
        <v>0</v>
      </c>
      <c r="L204" s="14">
        <f t="shared" si="1"/>
        <v>0</v>
      </c>
      <c r="M204" s="14">
        <f t="shared" si="1"/>
        <v>0</v>
      </c>
      <c r="N204" s="14">
        <f t="shared" si="1"/>
        <v>0</v>
      </c>
      <c r="O204" s="14">
        <f t="shared" si="1"/>
        <v>0</v>
      </c>
      <c r="P204" s="14">
        <f t="shared" si="1"/>
        <v>0</v>
      </c>
      <c r="Q204" s="14">
        <f t="shared" si="1"/>
        <v>0</v>
      </c>
      <c r="R204" s="14">
        <f t="shared" si="1"/>
        <v>0</v>
      </c>
      <c r="S204" s="14">
        <f t="shared" si="1"/>
        <v>0</v>
      </c>
      <c r="T204" s="14">
        <f t="shared" ref="T204:Z204" si="2">SUM(T3:T203)</f>
        <v>0</v>
      </c>
      <c r="U204" s="14">
        <f t="shared" si="2"/>
        <v>0</v>
      </c>
      <c r="V204" s="14">
        <f t="shared" si="2"/>
        <v>0</v>
      </c>
      <c r="W204" s="14">
        <f t="shared" si="2"/>
        <v>0</v>
      </c>
      <c r="X204" s="14">
        <f t="shared" si="2"/>
        <v>0</v>
      </c>
      <c r="Y204" s="14">
        <f t="shared" si="2"/>
        <v>0</v>
      </c>
      <c r="Z204" s="14">
        <f t="shared" si="2"/>
        <v>0</v>
      </c>
      <c r="AA204" s="14"/>
      <c r="AB204" s="14"/>
      <c r="AC204" s="14">
        <f t="shared" ref="AC204:AO204" si="3">SUM(AC3:AC203)</f>
        <v>0</v>
      </c>
      <c r="AD204" s="14">
        <f t="shared" si="3"/>
        <v>0</v>
      </c>
      <c r="AE204" s="14">
        <f t="shared" si="3"/>
        <v>0</v>
      </c>
      <c r="AF204" s="14">
        <f t="shared" si="3"/>
        <v>0</v>
      </c>
      <c r="AG204" s="14">
        <f t="shared" si="3"/>
        <v>0</v>
      </c>
      <c r="AH204" s="14">
        <f t="shared" si="3"/>
        <v>0</v>
      </c>
      <c r="AI204" s="14">
        <f t="shared" si="3"/>
        <v>0</v>
      </c>
      <c r="AJ204" s="14">
        <f t="shared" si="3"/>
        <v>0</v>
      </c>
      <c r="AK204" s="14">
        <f t="shared" si="3"/>
        <v>0</v>
      </c>
      <c r="AL204" s="14">
        <f t="shared" si="3"/>
        <v>0</v>
      </c>
      <c r="AM204" s="14">
        <f t="shared" si="3"/>
        <v>0</v>
      </c>
      <c r="AN204" s="14">
        <f t="shared" si="3"/>
        <v>0</v>
      </c>
      <c r="AO204" s="14">
        <f t="shared" si="3"/>
        <v>0</v>
      </c>
      <c r="AP204" s="14"/>
      <c r="AQ204" s="14">
        <f>SUM(AQ3:AQ203)</f>
        <v>0</v>
      </c>
      <c r="AR204" s="14">
        <f>SUM(AR3:AR203)</f>
        <v>0</v>
      </c>
      <c r="AS204" s="14"/>
      <c r="AT204" s="14"/>
    </row>
  </sheetData>
  <mergeCells count="2">
    <mergeCell ref="AF1:AG1"/>
    <mergeCell ref="AQ1:AR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ignoredErrors>
    <ignoredError sqref="R204:S204 I204:Q20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workbookViewId="0"/>
  </sheetViews>
  <sheetFormatPr defaultRowHeight="16.5"/>
  <cols>
    <col min="1" max="1" width="29.375" style="17" customWidth="1"/>
    <col min="2" max="2" width="6.125" style="17" customWidth="1"/>
    <col min="3" max="3" width="5.875" style="17" customWidth="1"/>
    <col min="4" max="16384" width="9" style="17"/>
  </cols>
  <sheetData>
    <row r="1" spans="1:11" ht="24.75">
      <c r="A1" s="32" t="s">
        <v>0</v>
      </c>
    </row>
    <row r="3" spans="1:11" ht="18" customHeight="1">
      <c r="A3" s="18" t="s">
        <v>1</v>
      </c>
      <c r="B3" s="31"/>
      <c r="C3" s="31"/>
      <c r="D3" s="31"/>
      <c r="E3" s="31"/>
    </row>
    <row r="4" spans="1:11" ht="18" customHeight="1">
      <c r="A4" s="18" t="s">
        <v>2</v>
      </c>
      <c r="B4" s="31"/>
      <c r="C4" s="31"/>
      <c r="D4" s="31"/>
      <c r="E4" s="31"/>
    </row>
    <row r="5" spans="1:11" ht="18" customHeight="1">
      <c r="A5" s="18" t="s">
        <v>3</v>
      </c>
      <c r="B5" s="31"/>
      <c r="C5" s="31"/>
      <c r="D5" s="31"/>
      <c r="E5" s="31"/>
    </row>
    <row r="6" spans="1:11" ht="18" customHeight="1">
      <c r="A6" s="18" t="s">
        <v>4</v>
      </c>
      <c r="B6" s="31"/>
      <c r="C6" s="31"/>
      <c r="D6" s="31"/>
      <c r="E6" s="31"/>
    </row>
    <row r="8" spans="1:11" ht="24" customHeight="1">
      <c r="A8" s="19" t="s">
        <v>5</v>
      </c>
      <c r="B8" s="20"/>
      <c r="C8" s="20"/>
      <c r="D8" s="20"/>
      <c r="E8" s="20"/>
      <c r="F8" s="20"/>
      <c r="G8" s="20"/>
      <c r="H8" s="20"/>
      <c r="I8" s="21"/>
      <c r="J8" s="21"/>
      <c r="K8" s="22"/>
    </row>
    <row r="10" spans="1:11" ht="15" customHeight="1">
      <c r="A10" s="23" t="s">
        <v>6</v>
      </c>
      <c r="B10" s="24">
        <f>集計シート!B204</f>
        <v>0</v>
      </c>
    </row>
    <row r="11" spans="1:11" ht="15" customHeight="1">
      <c r="A11" s="23" t="s">
        <v>7</v>
      </c>
      <c r="B11" s="24">
        <f>集計シート!C204</f>
        <v>0</v>
      </c>
    </row>
    <row r="12" spans="1:11" ht="15" customHeight="1">
      <c r="A12" s="23" t="s">
        <v>8</v>
      </c>
      <c r="B12" s="24">
        <f>集計シート!D204</f>
        <v>0</v>
      </c>
    </row>
    <row r="13" spans="1:11" ht="15" customHeight="1">
      <c r="A13" s="23" t="s">
        <v>9</v>
      </c>
      <c r="B13" s="24">
        <f>集計シート!E204</f>
        <v>0</v>
      </c>
    </row>
    <row r="14" spans="1:11" ht="15" customHeight="1">
      <c r="A14" s="23" t="s">
        <v>10</v>
      </c>
      <c r="B14" s="24">
        <f>集計シート!F204</f>
        <v>0</v>
      </c>
    </row>
    <row r="15" spans="1:11" ht="15" customHeight="1">
      <c r="A15" s="23" t="s">
        <v>11</v>
      </c>
      <c r="B15" s="24">
        <f>集計シート!G204</f>
        <v>0</v>
      </c>
    </row>
    <row r="17" spans="1:11">
      <c r="A17" s="17" t="s">
        <v>45</v>
      </c>
    </row>
    <row r="31" spans="1:11" ht="24" customHeight="1">
      <c r="A31" s="19" t="s">
        <v>47</v>
      </c>
      <c r="B31" s="20"/>
      <c r="C31" s="20"/>
      <c r="D31" s="20"/>
      <c r="E31" s="20"/>
      <c r="F31" s="20"/>
      <c r="G31" s="20"/>
      <c r="H31" s="20"/>
      <c r="I31" s="21"/>
      <c r="J31" s="21"/>
      <c r="K31" s="22"/>
    </row>
    <row r="33" spans="1:2">
      <c r="A33" s="25" t="s">
        <v>48</v>
      </c>
      <c r="B33" s="24">
        <f>集計シート!I204</f>
        <v>0</v>
      </c>
    </row>
    <row r="34" spans="1:2">
      <c r="A34" s="25" t="s">
        <v>49</v>
      </c>
      <c r="B34" s="24">
        <f>集計シート!J204</f>
        <v>0</v>
      </c>
    </row>
    <row r="35" spans="1:2">
      <c r="A35" s="25" t="s">
        <v>50</v>
      </c>
      <c r="B35" s="24">
        <f>集計シート!K204</f>
        <v>0</v>
      </c>
    </row>
    <row r="36" spans="1:2">
      <c r="A36" s="25" t="s">
        <v>51</v>
      </c>
      <c r="B36" s="24">
        <f>集計シート!L204</f>
        <v>0</v>
      </c>
    </row>
    <row r="37" spans="1:2">
      <c r="A37" s="25" t="s">
        <v>52</v>
      </c>
      <c r="B37" s="24">
        <f>集計シート!M204</f>
        <v>0</v>
      </c>
    </row>
    <row r="38" spans="1:2">
      <c r="A38" s="25" t="s">
        <v>53</v>
      </c>
      <c r="B38" s="24">
        <f>集計シート!N204</f>
        <v>0</v>
      </c>
    </row>
    <row r="39" spans="1:2">
      <c r="A39" s="25" t="s">
        <v>54</v>
      </c>
      <c r="B39" s="24">
        <f>集計シート!O204</f>
        <v>0</v>
      </c>
    </row>
    <row r="40" spans="1:2">
      <c r="A40" s="25" t="s">
        <v>55</v>
      </c>
      <c r="B40" s="24">
        <f>集計シート!P204</f>
        <v>0</v>
      </c>
    </row>
    <row r="41" spans="1:2">
      <c r="A41" s="25" t="s">
        <v>56</v>
      </c>
      <c r="B41" s="24">
        <f>集計シート!Q204</f>
        <v>0</v>
      </c>
    </row>
    <row r="42" spans="1:2">
      <c r="A42" s="25" t="s">
        <v>57</v>
      </c>
      <c r="B42" s="24">
        <f>集計シート!R204</f>
        <v>0</v>
      </c>
    </row>
    <row r="43" spans="1:2">
      <c r="A43" s="25" t="s">
        <v>58</v>
      </c>
      <c r="B43" s="24">
        <f>集計シート!S204</f>
        <v>0</v>
      </c>
    </row>
    <row r="56" spans="1:11" ht="24" customHeight="1">
      <c r="A56" s="19" t="s">
        <v>59</v>
      </c>
      <c r="B56" s="20"/>
      <c r="C56" s="20"/>
      <c r="D56" s="20"/>
      <c r="E56" s="20"/>
      <c r="F56" s="20"/>
      <c r="G56" s="20"/>
      <c r="H56" s="20"/>
      <c r="I56" s="21"/>
      <c r="J56" s="21"/>
      <c r="K56" s="22"/>
    </row>
    <row r="58" spans="1:11">
      <c r="A58" s="25" t="s">
        <v>74</v>
      </c>
      <c r="B58" s="24">
        <f>集計シート!T204</f>
        <v>0</v>
      </c>
    </row>
    <row r="59" spans="1:11">
      <c r="A59" s="25" t="s">
        <v>75</v>
      </c>
      <c r="B59" s="24">
        <f>集計シート!U204</f>
        <v>0</v>
      </c>
    </row>
    <row r="60" spans="1:11">
      <c r="A60" s="25" t="s">
        <v>76</v>
      </c>
      <c r="B60" s="24">
        <f>集計シート!V204</f>
        <v>0</v>
      </c>
    </row>
    <row r="61" spans="1:11">
      <c r="A61" s="25" t="s">
        <v>20</v>
      </c>
      <c r="B61" s="24">
        <f>集計シート!W204</f>
        <v>0</v>
      </c>
    </row>
    <row r="62" spans="1:11">
      <c r="A62" s="25" t="s">
        <v>21</v>
      </c>
      <c r="B62" s="24">
        <f>集計シート!X204</f>
        <v>0</v>
      </c>
    </row>
    <row r="63" spans="1:11">
      <c r="A63" s="25" t="s">
        <v>22</v>
      </c>
      <c r="B63" s="24">
        <f>集計シート!Y204</f>
        <v>0</v>
      </c>
    </row>
    <row r="64" spans="1:11">
      <c r="A64" s="25" t="s">
        <v>11</v>
      </c>
      <c r="B64" s="24">
        <f>集計シート!Z204</f>
        <v>0</v>
      </c>
    </row>
    <row r="66" spans="1:1">
      <c r="A66" s="17" t="s">
        <v>45</v>
      </c>
    </row>
    <row r="79" spans="1:1">
      <c r="A79" s="17" t="s">
        <v>60</v>
      </c>
    </row>
    <row r="93" spans="1:11" ht="24" customHeight="1">
      <c r="A93" s="19" t="s">
        <v>61</v>
      </c>
      <c r="B93" s="20"/>
      <c r="C93" s="20"/>
      <c r="D93" s="20"/>
      <c r="E93" s="20"/>
      <c r="F93" s="20"/>
      <c r="G93" s="20"/>
      <c r="H93" s="20"/>
      <c r="I93" s="21"/>
      <c r="J93" s="21"/>
      <c r="K93" s="22"/>
    </row>
    <row r="95" spans="1:11">
      <c r="A95" s="25" t="s">
        <v>28</v>
      </c>
      <c r="B95" s="24">
        <f>集計シート!AC204</f>
        <v>0</v>
      </c>
    </row>
    <row r="96" spans="1:11">
      <c r="A96" s="25" t="s">
        <v>26</v>
      </c>
      <c r="B96" s="24">
        <f>集計シート!AD204</f>
        <v>0</v>
      </c>
    </row>
    <row r="97" spans="1:2">
      <c r="A97" s="25" t="s">
        <v>27</v>
      </c>
      <c r="B97" s="24">
        <f>集計シート!AE204</f>
        <v>0</v>
      </c>
    </row>
    <row r="118" spans="1:11" ht="24" customHeight="1">
      <c r="A118" s="19" t="s">
        <v>62</v>
      </c>
      <c r="B118" s="20"/>
      <c r="C118" s="20"/>
      <c r="D118" s="20"/>
      <c r="E118" s="20"/>
      <c r="F118" s="20"/>
      <c r="G118" s="20"/>
      <c r="H118" s="20"/>
      <c r="I118" s="21"/>
      <c r="J118" s="21"/>
      <c r="K118" s="22"/>
    </row>
    <row r="120" spans="1:11">
      <c r="A120" s="25" t="s">
        <v>77</v>
      </c>
      <c r="B120" s="24">
        <f>集計シート!AF204</f>
        <v>0</v>
      </c>
    </row>
    <row r="121" spans="1:11">
      <c r="A121" s="25" t="s">
        <v>78</v>
      </c>
      <c r="B121" s="24">
        <f>集計シート!AG204</f>
        <v>0</v>
      </c>
    </row>
    <row r="143" spans="1:11" ht="24" customHeight="1">
      <c r="A143" s="19" t="s">
        <v>63</v>
      </c>
      <c r="B143" s="20"/>
      <c r="C143" s="20"/>
      <c r="D143" s="20"/>
      <c r="E143" s="20"/>
      <c r="F143" s="20"/>
      <c r="G143" s="20"/>
      <c r="H143" s="20"/>
      <c r="I143" s="21"/>
      <c r="J143" s="21"/>
      <c r="K143" s="22"/>
    </row>
    <row r="145" spans="1:2" ht="30.75" customHeight="1">
      <c r="A145" s="26" t="s">
        <v>64</v>
      </c>
      <c r="B145" s="24">
        <f>集計シート!AH204</f>
        <v>0</v>
      </c>
    </row>
    <row r="146" spans="1:2" ht="30.75" customHeight="1">
      <c r="A146" s="26" t="s">
        <v>65</v>
      </c>
      <c r="B146" s="24">
        <f>集計シート!AI204</f>
        <v>0</v>
      </c>
    </row>
    <row r="147" spans="1:2" ht="30.75" customHeight="1">
      <c r="A147" s="26" t="s">
        <v>66</v>
      </c>
      <c r="B147" s="24">
        <f>集計シート!AJ204</f>
        <v>0</v>
      </c>
    </row>
    <row r="148" spans="1:2" ht="30.75" customHeight="1">
      <c r="A148" s="26" t="s">
        <v>67</v>
      </c>
      <c r="B148" s="24">
        <f>集計シート!AK204</f>
        <v>0</v>
      </c>
    </row>
    <row r="149" spans="1:2" ht="30.75" customHeight="1">
      <c r="A149" s="25" t="s">
        <v>68</v>
      </c>
      <c r="B149" s="24">
        <f>集計シート!AL204</f>
        <v>0</v>
      </c>
    </row>
    <row r="150" spans="1:2" ht="30.75" customHeight="1">
      <c r="A150" s="25" t="s">
        <v>69</v>
      </c>
      <c r="B150" s="24">
        <f>集計シート!AM204</f>
        <v>0</v>
      </c>
    </row>
    <row r="151" spans="1:2" ht="30.75" customHeight="1">
      <c r="A151" s="25" t="s">
        <v>70</v>
      </c>
      <c r="B151" s="24">
        <f>集計シート!AN204</f>
        <v>0</v>
      </c>
    </row>
    <row r="152" spans="1:2" ht="30.75" customHeight="1">
      <c r="A152" s="25" t="s">
        <v>11</v>
      </c>
      <c r="B152" s="24">
        <f>集計シート!AO204</f>
        <v>0</v>
      </c>
    </row>
    <row r="154" spans="1:2">
      <c r="A154" s="17" t="s">
        <v>45</v>
      </c>
    </row>
    <row r="165" spans="1:11" ht="24" customHeight="1">
      <c r="A165" s="19" t="s">
        <v>71</v>
      </c>
      <c r="B165" s="20"/>
      <c r="C165" s="20"/>
      <c r="D165" s="20"/>
      <c r="E165" s="20"/>
      <c r="F165" s="20"/>
      <c r="G165" s="20"/>
      <c r="H165" s="20"/>
      <c r="I165" s="21"/>
      <c r="J165" s="21"/>
      <c r="K165" s="22"/>
    </row>
    <row r="167" spans="1:11">
      <c r="A167" s="25" t="s">
        <v>77</v>
      </c>
      <c r="B167" s="24">
        <f>集計シート!AQ204</f>
        <v>0</v>
      </c>
    </row>
    <row r="168" spans="1:11">
      <c r="A168" s="25" t="s">
        <v>78</v>
      </c>
      <c r="B168" s="24">
        <f>集計シート!AR204</f>
        <v>0</v>
      </c>
    </row>
    <row r="190" spans="1:11" ht="24" customHeight="1">
      <c r="A190" s="19" t="s">
        <v>72</v>
      </c>
      <c r="B190" s="20"/>
      <c r="C190" s="20"/>
      <c r="D190" s="20"/>
      <c r="E190" s="20"/>
      <c r="F190" s="20"/>
      <c r="G190" s="20"/>
      <c r="H190" s="20"/>
      <c r="I190" s="21"/>
      <c r="J190" s="21"/>
      <c r="K190" s="22"/>
    </row>
    <row r="212" spans="1:11" ht="24" customHeight="1">
      <c r="A212" s="19" t="s">
        <v>73</v>
      </c>
      <c r="B212" s="20"/>
      <c r="C212" s="20"/>
      <c r="D212" s="20"/>
      <c r="E212" s="20"/>
      <c r="F212" s="20"/>
      <c r="G212" s="20"/>
      <c r="H212" s="20"/>
      <c r="I212" s="21"/>
      <c r="J212" s="21"/>
      <c r="K212" s="22"/>
    </row>
  </sheetData>
  <mergeCells count="4">
    <mergeCell ref="B3:E3"/>
    <mergeCell ref="B4:E4"/>
    <mergeCell ref="B5:E5"/>
    <mergeCell ref="B6:E6"/>
  </mergeCells>
  <phoneticPr fontId="2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  <ignoredErrors>
    <ignoredError sqref="A33:A43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集計シート</vt:lpstr>
      <vt:lpstr>結果シート</vt:lpstr>
      <vt:lpstr>Sheet3</vt:lpstr>
    </vt:vector>
  </TitlesOfParts>
  <Company>Knowledge Network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マイクロソフト株式会社</dc:creator>
  <cp:lastModifiedBy>Oda Junko</cp:lastModifiedBy>
  <cp:lastPrinted>2009-02-03T11:55:46Z</cp:lastPrinted>
  <dcterms:created xsi:type="dcterms:W3CDTF">2008-12-02T05:57:24Z</dcterms:created>
  <dcterms:modified xsi:type="dcterms:W3CDTF">2011-04-11T14:06:54Z</dcterms:modified>
</cp:coreProperties>
</file>